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<sst xmlns="http://schemas.openxmlformats.org/spreadsheetml/2006/main" count="69" uniqueCount="66">
  <si>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Код</t>
  </si>
  <si>
    <t>Сумма</t>
  </si>
  <si>
    <t>Общегосударственные вопросы</t>
  </si>
  <si>
    <t>0100</t>
  </si>
  <si>
    <t>0102</t>
  </si>
  <si>
    <t>0104</t>
  </si>
  <si>
    <t>Резервные фонды</t>
  </si>
  <si>
    <t>0500</t>
  </si>
  <si>
    <t>Жилищно-коммунальное хозяйство</t>
  </si>
  <si>
    <t xml:space="preserve">ИТОГО РАСХОДОВ </t>
  </si>
  <si>
    <t>1100</t>
  </si>
  <si>
    <t>Наименование     разделов    и   подразделов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</si>
  <si>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</si>
  <si>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</si>
  <si>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к решению Совета депутатов</t>
  </si>
  <si>
    <t>0503</t>
  </si>
  <si>
    <t>Благоустройство</t>
  </si>
  <si>
    <t>9900</t>
  </si>
  <si>
    <t>Условно утвержденные расходы</t>
  </si>
  <si>
    <t>9999</t>
  </si>
  <si>
    <t xml:space="preserve">ВСЕГО РАСХОДОВ 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</si>
  <si>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</si>
  <si>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</si>
  <si>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</si>
  <si>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</si>
  <si>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</si>
  <si>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</si>
  <si>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</si>
  <si>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 xml:space="preserve"> сельсовета</t>
  </si>
  <si>
    <t>Мобилизационная и вневойсковая подготовка</t>
  </si>
  <si>
    <t>0502</t>
  </si>
  <si>
    <t>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</si>
  <si>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</si>
  <si>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</si>
  <si>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</si>
  <si>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</si>
  <si>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</si>
  <si>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</si>
  <si>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</si>
  <si>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</si>
  <si>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</si>
  <si>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Физическая культура и спорт</t>
  </si>
  <si>
    <t>1101</t>
  </si>
  <si>
    <t>Физическая культура</t>
  </si>
  <si>
    <t>0111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</si>
  <si>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</si>
  <si>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</si>
  <si>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</si>
  <si>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</si>
  <si>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</si>
  <si>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</si>
  <si>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0304</t>
  </si>
  <si>
    <t>Органы юстиции</t>
  </si>
  <si>
    <t>Приложение  № 6</t>
  </si>
  <si>
    <t>Культура,  кинематография</t>
  </si>
  <si>
    <t>0106</t>
  </si>
  <si>
    <t>Обеспечение деятельности финансовых,налоговых и таможенных органов и органов финансового(финансово-бюджетного надзора</t>
  </si>
  <si>
    <t>Распределение бюджетных ассигнований Чапаевского сельсовета по разделам и подразделам расходов классификации расходов бюджетов на 2018год и плановый 2019-2020 гг</t>
  </si>
  <si>
    <t>1000</t>
  </si>
  <si>
    <t>Социальная политика</t>
  </si>
  <si>
    <t>1003</t>
  </si>
  <si>
    <t>Социальное обеспечения населения</t>
  </si>
  <si>
    <t>0314</t>
  </si>
  <si>
    <t>Профилактика правонарушений</t>
  </si>
  <si>
    <t>№6</t>
  </si>
  <si>
    <t>от 28.12.2017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</si>
</sst>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9" fillId="33" borderId="10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125" style="3" customWidth="1"/>
    <col min="2" max="2" width="57.125" style="4" customWidth="1"/>
    <col min="3" max="3" width="14.875" style="4" customWidth="1"/>
    <col min="4" max="4" width="14.25390625" style="4" customWidth="1"/>
    <col min="5" max="5" width="14.25390625" style="5" customWidth="1"/>
    <col min="6" max="16384" width="9.125" style="1" customWidth="1"/>
  </cols>
  <sheetData>
    <row r="1" spans="2:6" ht="12.75" customHeight="1">
      <c r="B1" s="8"/>
      <c r="C1" s="8"/>
      <c r="D1" s="8"/>
      <c r="E1" s="30" t="s">
        <v>53</v>
      </c>
      <c r="F1" s="1" t="s">
        <v>64</v>
      </c>
    </row>
    <row r="2" spans="2:5" ht="30" customHeight="1">
      <c r="B2" s="7"/>
      <c r="C2" s="7"/>
      <c r="D2" s="7"/>
      <c r="E2" s="31" t="s">
        <v>14</v>
      </c>
    </row>
    <row r="3" spans="2:5" ht="15.75" customHeight="1">
      <c r="B3" s="7"/>
      <c r="C3" s="7"/>
      <c r="D3" s="7"/>
      <c r="E3" s="31" t="s">
        <v>28</v>
      </c>
    </row>
    <row r="4" spans="2:6" ht="15.75" customHeight="1">
      <c r="B4" s="7"/>
      <c r="C4" s="7"/>
      <c r="D4" s="7"/>
      <c r="E4" s="31" t="s">
        <v>65</v>
      </c>
      <c r="F4" s="9"/>
    </row>
    <row r="5" spans="2:5" ht="12" customHeight="1">
      <c r="B5" s="7"/>
      <c r="C5" s="7"/>
      <c r="D5" s="7"/>
      <c r="E5" s="7"/>
    </row>
    <row r="6" spans="1:5" ht="54" customHeight="1" thickBot="1">
      <c r="A6" s="37" t="s">
        <v>57</v>
      </c>
      <c r="B6" s="37"/>
      <c r="C6" s="37"/>
      <c r="D6" s="37"/>
      <c r="E6" s="37"/>
    </row>
    <row r="7" spans="1:5" ht="15.75">
      <c r="A7" s="38" t="s">
        <v>0</v>
      </c>
      <c r="B7" s="40" t="s">
        <v>11</v>
      </c>
      <c r="C7" s="29" t="s">
        <v>1</v>
      </c>
      <c r="D7" s="29" t="s">
        <v>1</v>
      </c>
      <c r="E7" s="29" t="s">
        <v>1</v>
      </c>
    </row>
    <row r="8" spans="1:5" ht="15.75">
      <c r="A8" s="39"/>
      <c r="B8" s="41"/>
      <c r="C8" s="14">
        <v>2017</v>
      </c>
      <c r="D8" s="14">
        <v>2018</v>
      </c>
      <c r="E8" s="14">
        <v>2019</v>
      </c>
    </row>
    <row r="9" spans="1:5" ht="22.5" customHeight="1">
      <c r="A9" s="16" t="s">
        <v>3</v>
      </c>
      <c r="B9" s="2" t="s">
        <v>2</v>
      </c>
      <c r="C9" s="22">
        <f>SUM(C10:C13)</f>
        <v>1612.2</v>
      </c>
      <c r="D9" s="22">
        <f>SUM(D10:D13)</f>
        <v>1597.2</v>
      </c>
      <c r="E9" s="22">
        <f>SUM(E10:E13)</f>
        <v>1267.4</v>
      </c>
    </row>
    <row r="10" spans="1:5" ht="33" customHeight="1">
      <c r="A10" s="17" t="s">
        <v>4</v>
      </c>
      <c r="B10" s="6" t="s">
        <v>12</v>
      </c>
      <c r="C10" s="23">
        <v>486</v>
      </c>
      <c r="D10" s="23">
        <v>486</v>
      </c>
      <c r="E10" s="23">
        <v>355</v>
      </c>
    </row>
    <row r="11" spans="1:5" ht="45">
      <c r="A11" s="17" t="s">
        <v>5</v>
      </c>
      <c r="B11" s="6" t="s">
        <v>13</v>
      </c>
      <c r="C11" s="23">
        <v>1099</v>
      </c>
      <c r="D11" s="23">
        <v>1099</v>
      </c>
      <c r="E11" s="23">
        <v>900.2</v>
      </c>
    </row>
    <row r="12" spans="1:5" ht="45">
      <c r="A12" s="17" t="s">
        <v>55</v>
      </c>
      <c r="B12" s="6" t="s">
        <v>56</v>
      </c>
      <c r="C12" s="23">
        <v>17.2</v>
      </c>
      <c r="D12" s="23">
        <v>2.2</v>
      </c>
      <c r="E12" s="23">
        <v>2.2</v>
      </c>
    </row>
    <row r="13" spans="1:5" ht="15.75">
      <c r="A13" s="18" t="s">
        <v>44</v>
      </c>
      <c r="B13" s="6" t="s">
        <v>6</v>
      </c>
      <c r="C13" s="23">
        <v>10</v>
      </c>
      <c r="D13" s="23">
        <v>10</v>
      </c>
      <c r="E13" s="23">
        <v>10</v>
      </c>
    </row>
    <row r="14" spans="1:5" ht="24.75" customHeight="1">
      <c r="A14" s="16" t="s">
        <v>21</v>
      </c>
      <c r="B14" s="2" t="s">
        <v>22</v>
      </c>
      <c r="C14" s="24">
        <f>C15</f>
        <v>74.3</v>
      </c>
      <c r="D14" s="24">
        <f>D15</f>
        <v>75.11</v>
      </c>
      <c r="E14" s="24">
        <f>E15</f>
        <v>77.86</v>
      </c>
    </row>
    <row r="15" spans="1:5" ht="20.25" customHeight="1">
      <c r="A15" s="19" t="s">
        <v>23</v>
      </c>
      <c r="B15" s="10" t="s">
        <v>29</v>
      </c>
      <c r="C15" s="25">
        <v>74.3</v>
      </c>
      <c r="D15" s="25">
        <v>75.11</v>
      </c>
      <c r="E15" s="25">
        <v>77.86</v>
      </c>
    </row>
    <row r="16" spans="1:5" ht="31.5" customHeight="1">
      <c r="A16" s="20" t="s">
        <v>24</v>
      </c>
      <c r="B16" s="12" t="s">
        <v>25</v>
      </c>
      <c r="C16" s="26">
        <v>176.9</v>
      </c>
      <c r="D16" s="26">
        <f>D17+D18</f>
        <v>94.1</v>
      </c>
      <c r="E16" s="26">
        <f>E17+E18</f>
        <v>8</v>
      </c>
    </row>
    <row r="17" spans="1:5" ht="19.5" customHeight="1">
      <c r="A17" s="19" t="s">
        <v>51</v>
      </c>
      <c r="B17" s="10" t="s">
        <v>52</v>
      </c>
      <c r="C17" s="25">
        <v>8</v>
      </c>
      <c r="D17" s="25">
        <v>8</v>
      </c>
      <c r="E17" s="25">
        <v>8</v>
      </c>
    </row>
    <row r="18" spans="1:5" ht="20.25" customHeight="1">
      <c r="A18" s="19" t="s">
        <v>26</v>
      </c>
      <c r="B18" s="10" t="s">
        <v>27</v>
      </c>
      <c r="C18" s="25">
        <v>165.9</v>
      </c>
      <c r="D18" s="25">
        <v>86.1</v>
      </c>
      <c r="E18" s="25">
        <v>0</v>
      </c>
    </row>
    <row r="19" spans="1:5" ht="20.25" customHeight="1">
      <c r="A19" s="19" t="s">
        <v>62</v>
      </c>
      <c r="B19" s="10" t="s">
        <v>63</v>
      </c>
      <c r="C19" s="25">
        <v>3</v>
      </c>
      <c r="D19" s="25">
        <v>0</v>
      </c>
      <c r="E19" s="25">
        <v>0</v>
      </c>
    </row>
    <row r="20" spans="1:5" ht="20.25" customHeight="1">
      <c r="A20" s="20" t="s">
        <v>45</v>
      </c>
      <c r="B20" s="12" t="s">
        <v>47</v>
      </c>
      <c r="C20" s="26">
        <f>SUM(C21:C22)</f>
        <v>502.1</v>
      </c>
      <c r="D20" s="26">
        <f>SUM(D21:D22)</f>
        <v>555</v>
      </c>
      <c r="E20" s="26">
        <f>SUM(E21:E22)</f>
        <v>562</v>
      </c>
    </row>
    <row r="21" spans="1:5" ht="20.25" customHeight="1">
      <c r="A21" s="19" t="s">
        <v>46</v>
      </c>
      <c r="B21" s="10" t="s">
        <v>48</v>
      </c>
      <c r="C21" s="25">
        <v>472</v>
      </c>
      <c r="D21" s="25">
        <v>532</v>
      </c>
      <c r="E21" s="25">
        <v>554</v>
      </c>
    </row>
    <row r="22" spans="1:5" ht="20.25" customHeight="1">
      <c r="A22" s="19" t="s">
        <v>49</v>
      </c>
      <c r="B22" s="10" t="s">
        <v>50</v>
      </c>
      <c r="C22" s="25">
        <v>30.1</v>
      </c>
      <c r="D22" s="25">
        <v>23</v>
      </c>
      <c r="E22" s="25">
        <v>8</v>
      </c>
    </row>
    <row r="23" spans="1:5" ht="21.75" customHeight="1">
      <c r="A23" s="16" t="s">
        <v>7</v>
      </c>
      <c r="B23" s="2" t="s">
        <v>8</v>
      </c>
      <c r="C23" s="24">
        <f>C24+C25</f>
        <v>40</v>
      </c>
      <c r="D23" s="24">
        <f>D24+D25</f>
        <v>35</v>
      </c>
      <c r="E23" s="24">
        <f>E24+E25</f>
        <v>0</v>
      </c>
    </row>
    <row r="24" spans="1:5" ht="21.75" customHeight="1">
      <c r="A24" s="19" t="s">
        <v>30</v>
      </c>
      <c r="B24" s="10" t="s">
        <v>31</v>
      </c>
      <c r="C24" s="27">
        <v>0</v>
      </c>
      <c r="D24" s="27">
        <v>0</v>
      </c>
      <c r="E24" s="27">
        <v>0</v>
      </c>
    </row>
    <row r="25" spans="1:5" ht="15.75">
      <c r="A25" s="17" t="s">
        <v>15</v>
      </c>
      <c r="B25" s="15" t="s">
        <v>16</v>
      </c>
      <c r="C25" s="23">
        <v>40</v>
      </c>
      <c r="D25" s="23">
        <v>35</v>
      </c>
      <c r="E25" s="23">
        <v>0</v>
      </c>
    </row>
    <row r="26" spans="1:5" ht="15.75">
      <c r="A26" s="16" t="s">
        <v>32</v>
      </c>
      <c r="B26" s="2" t="s">
        <v>33</v>
      </c>
      <c r="C26" s="26">
        <f>C27</f>
        <v>5</v>
      </c>
      <c r="D26" s="26">
        <f>D27</f>
        <v>5</v>
      </c>
      <c r="E26" s="26">
        <f>E27</f>
        <v>5</v>
      </c>
    </row>
    <row r="27" spans="1:5" ht="15.75">
      <c r="A27" s="17" t="s">
        <v>34</v>
      </c>
      <c r="B27" s="13" t="s">
        <v>35</v>
      </c>
      <c r="C27" s="23">
        <v>5</v>
      </c>
      <c r="D27" s="23">
        <v>5</v>
      </c>
      <c r="E27" s="23">
        <v>5</v>
      </c>
    </row>
    <row r="28" spans="1:5" ht="15.75">
      <c r="A28" s="16" t="s">
        <v>36</v>
      </c>
      <c r="B28" s="2" t="s">
        <v>54</v>
      </c>
      <c r="C28" s="26">
        <f>SUM(C29:C30)</f>
        <v>2416</v>
      </c>
      <c r="D28" s="26">
        <f>SUM(D29:D30)</f>
        <v>2436</v>
      </c>
      <c r="E28" s="26">
        <f>SUM(E29:E30)</f>
        <v>2458</v>
      </c>
    </row>
    <row r="29" spans="1:5" ht="15.75">
      <c r="A29" s="17" t="s">
        <v>37</v>
      </c>
      <c r="B29" s="6" t="s">
        <v>38</v>
      </c>
      <c r="C29" s="23">
        <v>1929</v>
      </c>
      <c r="D29" s="23">
        <v>1949</v>
      </c>
      <c r="E29" s="23">
        <v>1971</v>
      </c>
    </row>
    <row r="30" spans="1:5" ht="15.75">
      <c r="A30" s="17" t="s">
        <v>39</v>
      </c>
      <c r="B30" s="6" t="s">
        <v>40</v>
      </c>
      <c r="C30" s="23">
        <v>487</v>
      </c>
      <c r="D30" s="23">
        <v>487</v>
      </c>
      <c r="E30" s="23">
        <v>487</v>
      </c>
    </row>
    <row r="31" spans="1:5" ht="15.75">
      <c r="A31" s="21" t="s">
        <v>58</v>
      </c>
      <c r="B31" s="11" t="s">
        <v>59</v>
      </c>
      <c r="C31" s="26">
        <v>672.5</v>
      </c>
      <c r="D31" s="23">
        <v>0</v>
      </c>
      <c r="E31" s="23">
        <v>0</v>
      </c>
    </row>
    <row r="32" spans="1:5" ht="15.75">
      <c r="A32" s="32" t="s">
        <v>60</v>
      </c>
      <c r="B32" s="13" t="s">
        <v>61</v>
      </c>
      <c r="C32" s="23">
        <v>672.5</v>
      </c>
      <c r="D32" s="23">
        <v>0</v>
      </c>
      <c r="E32" s="23">
        <v>0</v>
      </c>
    </row>
    <row r="33" spans="1:5" ht="21.75" customHeight="1">
      <c r="A33" s="16" t="s">
        <v>10</v>
      </c>
      <c r="B33" s="2" t="s">
        <v>41</v>
      </c>
      <c r="C33" s="24">
        <f>SUM(C34:C34)</f>
        <v>49</v>
      </c>
      <c r="D33" s="24">
        <f>SUM(D34:D34)</f>
        <v>49</v>
      </c>
      <c r="E33" s="24">
        <f>SUM(E34:E34)</f>
        <v>49</v>
      </c>
    </row>
    <row r="34" spans="1:5" ht="23.25" customHeight="1">
      <c r="A34" s="17" t="s">
        <v>42</v>
      </c>
      <c r="B34" s="6" t="s">
        <v>43</v>
      </c>
      <c r="C34" s="23">
        <v>49</v>
      </c>
      <c r="D34" s="23">
        <v>49</v>
      </c>
      <c r="E34" s="23">
        <v>49</v>
      </c>
    </row>
    <row r="35" spans="1:5" ht="27" customHeight="1">
      <c r="A35" s="33" t="s">
        <v>9</v>
      </c>
      <c r="B35" s="34"/>
      <c r="C35" s="24">
        <v>5548</v>
      </c>
      <c r="D35" s="24">
        <f>D9+D14+D16+D20+D23+D26+D28+D33</f>
        <v>4846.41</v>
      </c>
      <c r="E35" s="24">
        <f>E9+E14+E16+E20+E23+E26+E28+E33</f>
        <v>4427.26</v>
      </c>
    </row>
    <row r="36" spans="1:5" ht="16.5" customHeight="1">
      <c r="A36" s="21" t="s">
        <v>17</v>
      </c>
      <c r="B36" s="11" t="s">
        <v>18</v>
      </c>
      <c r="C36" s="23">
        <f>C37</f>
        <v>0</v>
      </c>
      <c r="D36" s="23">
        <f>D37</f>
        <v>122</v>
      </c>
      <c r="E36" s="23">
        <f>E37</f>
        <v>228</v>
      </c>
    </row>
    <row r="37" spans="1:5" ht="16.5" customHeight="1">
      <c r="A37" s="17" t="s">
        <v>19</v>
      </c>
      <c r="B37" s="6" t="s">
        <v>18</v>
      </c>
      <c r="C37" s="23">
        <v>0</v>
      </c>
      <c r="D37" s="23">
        <v>122</v>
      </c>
      <c r="E37" s="23">
        <v>228</v>
      </c>
    </row>
    <row r="38" spans="1:5" ht="15.75" customHeight="1" thickBot="1">
      <c r="A38" s="35" t="s">
        <v>20</v>
      </c>
      <c r="B38" s="36"/>
      <c r="C38" s="28">
        <f>C35+C36</f>
        <v>5548</v>
      </c>
      <c r="D38" s="28">
        <f>D35+D36</f>
        <v>4968.41</v>
      </c>
      <c r="E38" s="28">
        <f>E35+E36</f>
        <v>4655.26</v>
      </c>
    </row>
  </sheetData>
  <sheetProtection/>
  <mergeCells count="5">
    <mergeCell ref="A35:B35"/>
    <mergeCell ref="A38:B38"/>
    <mergeCell ref="A6:E6"/>
    <mergeCell ref="A7:A8"/>
    <mergeCell ref="B7:B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2017-12-28T03:09:28Z</cp:lastPrinted>
  <dcterms:created xsi:type="dcterms:W3CDTF">2004-12-16T06:27:26Z</dcterms:created>
  <dcterms:modified xsi:type="dcterms:W3CDTF">2017-12-28T03:10:03Z</dcterms:modified>
  <cp:category/>
  <cp:version/>
  <cp:contentType/>
  <cp:contentStatus/>
</cp:coreProperties>
</file>