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<sst xmlns="http://schemas.openxmlformats.org/spreadsheetml/2006/main" count="31" uniqueCount="31">
  <si>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 решению Совета депутатов</t>
  </si>
  <si>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</si>
  <si>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</si>
  <si>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</si>
  <si>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</si>
  <si>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</si>
  <si>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</si>
  <si>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</si>
  <si>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</si>
  <si>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</si>
  <si>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</si>
  <si>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остатков средств бюджетов)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</si>
  <si>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</si>
  <si>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</si>
  <si>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</si>
  <si>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</si>
  <si>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</si>
  <si>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</si>
  <si>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000 01 05 02 01 10 0000 510</t>
  </si>
  <si>
    <t>000 01 05 02 01 10 0000 610</t>
  </si>
  <si>
    <t>Чапаевского сельсовета</t>
  </si>
  <si>
    <t xml:space="preserve">   на 2017 год и плановый период 2018-2019годов
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</si>
  <si>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</si>
  <si>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</si>
  <si>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Приложение №5                                                               </t>
  </si>
  <si>
    <t>Источники  внутреннего  финансирования  дефицита бюджета Чапаевского  сельсовета, исполнение за 2020 год</t>
  </si>
  <si>
    <t>Сумма, тыс. руб.</t>
  </si>
  <si>
    <t>%</t>
  </si>
  <si>
    <t>Утверждено</t>
  </si>
  <si>
    <t>Исполнено</t>
  </si>
  <si>
    <t>от 27.01.2021 г.№ 36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</si>
</sst>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right"/>
    </xf>
    <xf numFmtId="177" fontId="0" fillId="34" borderId="14" xfId="0" applyNumberFormat="1" applyFill="1" applyBorder="1" applyAlignment="1">
      <alignment horizontal="right"/>
    </xf>
    <xf numFmtId="177" fontId="3" fillId="34" borderId="15" xfId="0" applyNumberFormat="1" applyFont="1" applyFill="1" applyBorder="1" applyAlignment="1">
      <alignment horizontal="right"/>
    </xf>
    <xf numFmtId="177" fontId="0" fillId="34" borderId="14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21.75390625" style="0" customWidth="1"/>
    <col min="2" max="2" width="33.375" style="0" customWidth="1"/>
    <col min="3" max="3" width="12.00390625" style="0" customWidth="1"/>
    <col min="4" max="4" width="10.75390625" style="0" customWidth="1"/>
    <col min="5" max="5" width="10.25390625" style="0" customWidth="1"/>
  </cols>
  <sheetData>
    <row r="1" spans="3:4" ht="15.75">
      <c r="C1" s="3" t="s">
        <v>24</v>
      </c>
      <c r="D1" s="3"/>
    </row>
    <row r="2" spans="3:4" ht="15.75">
      <c r="C2" s="1" t="s">
        <v>0</v>
      </c>
      <c r="D2" s="1"/>
    </row>
    <row r="3" spans="3:4" ht="15.75">
      <c r="C3" s="3" t="s">
        <v>20</v>
      </c>
      <c r="D3" s="3"/>
    </row>
    <row r="4" spans="3:4" ht="15.75">
      <c r="C4" s="3" t="s">
        <v>30</v>
      </c>
      <c r="D4" s="3"/>
    </row>
    <row r="5" spans="3:4" ht="15.75">
      <c r="C5" s="3"/>
      <c r="D5" s="3"/>
    </row>
    <row r="6" spans="1:4" ht="45.75" customHeight="1">
      <c r="A6" s="22" t="s">
        <v>25</v>
      </c>
      <c r="B6" s="22"/>
      <c r="C6" s="22"/>
      <c r="D6" s="2"/>
    </row>
    <row r="7" spans="1:3" ht="25.5" customHeight="1" thickBot="1">
      <c r="A7" s="23" t="s">
        <v>21</v>
      </c>
      <c r="B7" s="24"/>
      <c r="C7" s="24"/>
    </row>
    <row r="8" spans="1:5" ht="15.75" customHeight="1">
      <c r="A8" s="18" t="s">
        <v>1</v>
      </c>
      <c r="B8" s="20" t="s">
        <v>2</v>
      </c>
      <c r="C8" s="25" t="s">
        <v>26</v>
      </c>
      <c r="D8" s="26"/>
      <c r="E8" s="27" t="s">
        <v>27</v>
      </c>
    </row>
    <row r="9" spans="1:5" ht="13.5" thickBot="1">
      <c r="A9" s="19"/>
      <c r="B9" s="21"/>
      <c r="C9" s="11" t="s">
        <v>28</v>
      </c>
      <c r="D9" s="11" t="s">
        <v>29</v>
      </c>
      <c r="E9" s="28"/>
    </row>
    <row r="10" spans="1:5" ht="27.75" customHeight="1" thickBot="1">
      <c r="A10" s="12" t="s">
        <v>3</v>
      </c>
      <c r="B10" s="6" t="s">
        <v>10</v>
      </c>
      <c r="C10" s="14">
        <f>C19</f>
        <v>-1762.6280000000006</v>
      </c>
      <c r="D10" s="14">
        <f>D19</f>
        <v>-2609.8599999999997</v>
      </c>
      <c r="E10" s="14">
        <f>D10/C10*100</f>
        <v>148.06640992881077</v>
      </c>
    </row>
    <row r="11" spans="1:5" ht="26.25" thickBot="1">
      <c r="A11" s="5" t="s">
        <v>4</v>
      </c>
      <c r="B11" s="8" t="s">
        <v>11</v>
      </c>
      <c r="C11" s="14">
        <f aca="true" t="shared" si="0" ref="C11:D13">C12</f>
        <v>-9517.671</v>
      </c>
      <c r="D11" s="14">
        <f t="shared" si="0"/>
        <v>-10111.357</v>
      </c>
      <c r="E11" s="14">
        <f aca="true" t="shared" si="1" ref="E11:E19">D11/C11*100</f>
        <v>106.2377234934891</v>
      </c>
    </row>
    <row r="12" spans="1:5" ht="27.75" customHeight="1" thickBot="1">
      <c r="A12" s="7" t="s">
        <v>5</v>
      </c>
      <c r="B12" s="9" t="s">
        <v>12</v>
      </c>
      <c r="C12" s="15">
        <f t="shared" si="0"/>
        <v>-9517.671</v>
      </c>
      <c r="D12" s="15">
        <f t="shared" si="0"/>
        <v>-10111.357</v>
      </c>
      <c r="E12" s="17">
        <f t="shared" si="1"/>
        <v>106.2377234934891</v>
      </c>
    </row>
    <row r="13" spans="1:5" ht="27" customHeight="1" thickBot="1">
      <c r="A13" s="7" t="s">
        <v>6</v>
      </c>
      <c r="B13" s="9" t="s">
        <v>13</v>
      </c>
      <c r="C13" s="15">
        <f t="shared" si="0"/>
        <v>-9517.671</v>
      </c>
      <c r="D13" s="15">
        <f t="shared" si="0"/>
        <v>-10111.357</v>
      </c>
      <c r="E13" s="17">
        <f t="shared" si="1"/>
        <v>106.2377234934891</v>
      </c>
    </row>
    <row r="14" spans="1:5" ht="39.75" customHeight="1" thickBot="1">
      <c r="A14" s="7" t="s">
        <v>18</v>
      </c>
      <c r="B14" s="13" t="s">
        <v>22</v>
      </c>
      <c r="C14" s="15">
        <v>-9517.671</v>
      </c>
      <c r="D14" s="15">
        <v>-10111.357</v>
      </c>
      <c r="E14" s="17">
        <f t="shared" si="1"/>
        <v>106.2377234934891</v>
      </c>
    </row>
    <row r="15" spans="1:5" ht="26.25" thickBot="1">
      <c r="A15" s="5" t="s">
        <v>7</v>
      </c>
      <c r="B15" s="8" t="s">
        <v>14</v>
      </c>
      <c r="C15" s="14">
        <f aca="true" t="shared" si="2" ref="C15:D17">C16</f>
        <v>7755.043</v>
      </c>
      <c r="D15" s="14">
        <f t="shared" si="2"/>
        <v>7501.497</v>
      </c>
      <c r="E15" s="14">
        <f t="shared" si="1"/>
        <v>96.73056616191556</v>
      </c>
    </row>
    <row r="16" spans="1:5" ht="25.5" customHeight="1" thickBot="1">
      <c r="A16" s="7" t="s">
        <v>8</v>
      </c>
      <c r="B16" s="9" t="s">
        <v>15</v>
      </c>
      <c r="C16" s="15">
        <f t="shared" si="2"/>
        <v>7755.043</v>
      </c>
      <c r="D16" s="15">
        <f t="shared" si="2"/>
        <v>7501.497</v>
      </c>
      <c r="E16" s="17">
        <f t="shared" si="1"/>
        <v>96.73056616191556</v>
      </c>
    </row>
    <row r="17" spans="1:5" ht="26.25" customHeight="1" thickBot="1">
      <c r="A17" s="7" t="s">
        <v>9</v>
      </c>
      <c r="B17" s="9" t="s">
        <v>16</v>
      </c>
      <c r="C17" s="15">
        <f t="shared" si="2"/>
        <v>7755.043</v>
      </c>
      <c r="D17" s="15">
        <f t="shared" si="2"/>
        <v>7501.497</v>
      </c>
      <c r="E17" s="17">
        <f t="shared" si="1"/>
        <v>96.73056616191556</v>
      </c>
    </row>
    <row r="18" spans="1:5" ht="40.5" customHeight="1" thickBot="1">
      <c r="A18" s="7" t="s">
        <v>19</v>
      </c>
      <c r="B18" s="13" t="s">
        <v>23</v>
      </c>
      <c r="C18" s="15">
        <v>7755.043</v>
      </c>
      <c r="D18" s="15">
        <v>7501.497</v>
      </c>
      <c r="E18" s="17">
        <f t="shared" si="1"/>
        <v>96.73056616191556</v>
      </c>
    </row>
    <row r="19" spans="1:5" ht="26.25" customHeight="1" thickBot="1">
      <c r="A19" s="10"/>
      <c r="B19" s="8" t="s">
        <v>17</v>
      </c>
      <c r="C19" s="16">
        <f>C15+C11</f>
        <v>-1762.6280000000006</v>
      </c>
      <c r="D19" s="16">
        <f>D15+D11</f>
        <v>-2609.8599999999997</v>
      </c>
      <c r="E19" s="14">
        <f t="shared" si="1"/>
        <v>148.06640992881077</v>
      </c>
    </row>
    <row r="20" spans="1:3" ht="12.75">
      <c r="A20" s="4"/>
      <c r="B20" s="4"/>
      <c r="C20" s="4"/>
    </row>
    <row r="21" spans="1:3" ht="12.75">
      <c r="A21" s="4"/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2.75">
      <c r="A24" s="4"/>
      <c r="B24" s="4"/>
      <c r="C24" s="4"/>
    </row>
    <row r="25" spans="1:3" ht="12.75">
      <c r="A25" s="4"/>
      <c r="B25" s="4"/>
      <c r="C25" s="4"/>
    </row>
  </sheetData>
  <sheetProtection/>
  <mergeCells count="6">
    <mergeCell ref="A8:A9"/>
    <mergeCell ref="B8:B9"/>
    <mergeCell ref="A6:C6"/>
    <mergeCell ref="A7:C7"/>
    <mergeCell ref="C8:D8"/>
    <mergeCell ref="E8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2021-01-26T04:38:19Z</cp:lastPrinted>
  <dcterms:created xsi:type="dcterms:W3CDTF">2009-03-05T07:45:08Z</dcterms:created>
  <dcterms:modified xsi:type="dcterms:W3CDTF">2021-01-26T04:38:21Z</dcterms:modified>
  <cp:category/>
  <cp:version/>
  <cp:contentType/>
  <cp:contentStatus/>
</cp:coreProperties>
</file>