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<sst xmlns="http://schemas.openxmlformats.org/spreadsheetml/2006/main" count="31" uniqueCount="31">
  <si>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</si>
  <si>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</si>
  <si>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</si>
  <si>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</si>
  <si>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</si>
  <si>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</si>
  <si>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</si>
  <si>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</si>
  <si>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</si>
  <si>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</si>
  <si>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</si>
  <si>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</si>
  <si>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</si>
  <si>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</si>
  <si>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</si>
  <si>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</si>
  <si>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</si>
  <si>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000 01 05 02 01 10 0000 510</t>
  </si>
  <si>
    <t>000 01 05 02 01 10 0000 610</t>
  </si>
  <si>
    <t xml:space="preserve">   на 2017 год и плановый период 2018-2019годов
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</si>
  <si>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</si>
  <si>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</si>
  <si>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№5                                                               </t>
  </si>
  <si>
    <t>Сумма, тыс. руб.</t>
  </si>
  <si>
    <t>%</t>
  </si>
  <si>
    <t>Утверждено</t>
  </si>
  <si>
    <t>Исполнено</t>
  </si>
  <si>
    <t>к решению Совета депутато</t>
  </si>
  <si>
    <t>Чапаевского сельсовета</t>
  </si>
  <si>
    <t>Источники  внутреннего  финансирования  дефицита бюджета Чапаевского  сельсовета, исполнение за 2021 год</t>
  </si>
  <si>
    <t>от 11.03.2022 г.№ 103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</si>
</sst>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right"/>
    </xf>
    <xf numFmtId="177" fontId="0" fillId="34" borderId="14" xfId="0" applyNumberFormat="1" applyFill="1" applyBorder="1" applyAlignment="1">
      <alignment horizontal="right"/>
    </xf>
    <xf numFmtId="177" fontId="0" fillId="34" borderId="14" xfId="0" applyNumberFormat="1" applyFont="1" applyFill="1" applyBorder="1" applyAlignment="1">
      <alignment horizontal="right"/>
    </xf>
    <xf numFmtId="177" fontId="3" fillId="34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9" sqref="E9:E10"/>
    </sheetView>
  </sheetViews>
  <sheetFormatPr defaultColWidth="9.00390625" defaultRowHeight="12.75"/>
  <cols>
    <col min="1" max="1" width="21.75390625" style="0" customWidth="1"/>
    <col min="2" max="2" width="29.875" style="0" customWidth="1"/>
    <col min="3" max="3" width="12.00390625" style="0" customWidth="1"/>
    <col min="4" max="4" width="14.375" style="0" customWidth="1"/>
    <col min="5" max="5" width="7.625" style="0" bestFit="1" customWidth="1"/>
  </cols>
  <sheetData>
    <row r="1" spans="3:4" ht="15.75">
      <c r="C1" s="2" t="s">
        <v>22</v>
      </c>
      <c r="D1" s="2"/>
    </row>
    <row r="2" spans="3:4" ht="15.75">
      <c r="C2" s="1" t="s">
        <v>27</v>
      </c>
      <c r="D2" s="1"/>
    </row>
    <row r="3" spans="3:5" ht="15.75">
      <c r="C3" s="17" t="s">
        <v>28</v>
      </c>
      <c r="D3" s="17"/>
      <c r="E3" s="17"/>
    </row>
    <row r="4" spans="3:4" ht="15.75">
      <c r="C4" s="2" t="s">
        <v>30</v>
      </c>
      <c r="D4" s="2"/>
    </row>
    <row r="5" spans="3:4" ht="15.75">
      <c r="C5" s="2"/>
      <c r="D5" s="2"/>
    </row>
    <row r="6" spans="3:4" ht="15.75">
      <c r="C6" s="2"/>
      <c r="D6" s="2"/>
    </row>
    <row r="7" spans="1:5" ht="45.75" customHeight="1">
      <c r="A7" s="18" t="s">
        <v>29</v>
      </c>
      <c r="B7" s="18"/>
      <c r="C7" s="18"/>
      <c r="D7" s="18"/>
      <c r="E7" s="18"/>
    </row>
    <row r="8" spans="1:3" ht="25.5" customHeight="1" thickBot="1">
      <c r="A8" s="23" t="s">
        <v>19</v>
      </c>
      <c r="B8" s="24"/>
      <c r="C8" s="24"/>
    </row>
    <row r="9" spans="1:5" ht="15.75" customHeight="1">
      <c r="A9" s="19" t="s">
        <v>0</v>
      </c>
      <c r="B9" s="21" t="s">
        <v>1</v>
      </c>
      <c r="C9" s="25" t="s">
        <v>23</v>
      </c>
      <c r="D9" s="26"/>
      <c r="E9" s="27" t="s">
        <v>24</v>
      </c>
    </row>
    <row r="10" spans="1:5" ht="13.5" thickBot="1">
      <c r="A10" s="20"/>
      <c r="B10" s="22"/>
      <c r="C10" s="10" t="s">
        <v>25</v>
      </c>
      <c r="D10" s="10" t="s">
        <v>26</v>
      </c>
      <c r="E10" s="28"/>
    </row>
    <row r="11" spans="1:5" ht="27.75" customHeight="1" thickBot="1">
      <c r="A11" s="11" t="s">
        <v>2</v>
      </c>
      <c r="B11" s="5" t="s">
        <v>9</v>
      </c>
      <c r="C11" s="13">
        <f>C20</f>
        <v>2043.326</v>
      </c>
      <c r="D11" s="13">
        <f>D20</f>
        <v>1227.4390000000003</v>
      </c>
      <c r="E11" s="13">
        <f>D11/C11*100</f>
        <v>60.0706397314966</v>
      </c>
    </row>
    <row r="12" spans="1:5" ht="26.25" thickBot="1">
      <c r="A12" s="4" t="s">
        <v>3</v>
      </c>
      <c r="B12" s="7" t="s">
        <v>10</v>
      </c>
      <c r="C12" s="13">
        <f aca="true" t="shared" si="0" ref="C12:D14">C13</f>
        <v>-6723.11</v>
      </c>
      <c r="D12" s="13">
        <f t="shared" si="0"/>
        <v>-7023.258</v>
      </c>
      <c r="E12" s="13">
        <f aca="true" t="shared" si="1" ref="E12:E20">D12/C12*100</f>
        <v>104.46442197137932</v>
      </c>
    </row>
    <row r="13" spans="1:5" ht="27.75" customHeight="1" thickBot="1">
      <c r="A13" s="6" t="s">
        <v>4</v>
      </c>
      <c r="B13" s="8" t="s">
        <v>11</v>
      </c>
      <c r="C13" s="14">
        <f t="shared" si="0"/>
        <v>-6723.11</v>
      </c>
      <c r="D13" s="14">
        <f t="shared" si="0"/>
        <v>-7023.258</v>
      </c>
      <c r="E13" s="15">
        <f t="shared" si="1"/>
        <v>104.46442197137932</v>
      </c>
    </row>
    <row r="14" spans="1:5" ht="27" customHeight="1" thickBot="1">
      <c r="A14" s="6" t="s">
        <v>5</v>
      </c>
      <c r="B14" s="8" t="s">
        <v>12</v>
      </c>
      <c r="C14" s="14">
        <f t="shared" si="0"/>
        <v>-6723.11</v>
      </c>
      <c r="D14" s="14">
        <f t="shared" si="0"/>
        <v>-7023.258</v>
      </c>
      <c r="E14" s="15">
        <f t="shared" si="1"/>
        <v>104.46442197137932</v>
      </c>
    </row>
    <row r="15" spans="1:5" ht="39.75" customHeight="1" thickBot="1">
      <c r="A15" s="6" t="s">
        <v>17</v>
      </c>
      <c r="B15" s="12" t="s">
        <v>20</v>
      </c>
      <c r="C15" s="14">
        <v>-6723.11</v>
      </c>
      <c r="D15" s="14">
        <v>-7023.258</v>
      </c>
      <c r="E15" s="15">
        <f t="shared" si="1"/>
        <v>104.46442197137932</v>
      </c>
    </row>
    <row r="16" spans="1:5" ht="26.25" thickBot="1">
      <c r="A16" s="4" t="s">
        <v>6</v>
      </c>
      <c r="B16" s="7" t="s">
        <v>13</v>
      </c>
      <c r="C16" s="13">
        <f aca="true" t="shared" si="2" ref="C16:D18">C17</f>
        <v>8766.436</v>
      </c>
      <c r="D16" s="13">
        <f t="shared" si="2"/>
        <v>8250.697</v>
      </c>
      <c r="E16" s="13">
        <f t="shared" si="1"/>
        <v>94.1168908322607</v>
      </c>
    </row>
    <row r="17" spans="1:5" ht="25.5" customHeight="1" thickBot="1">
      <c r="A17" s="6" t="s">
        <v>7</v>
      </c>
      <c r="B17" s="8" t="s">
        <v>14</v>
      </c>
      <c r="C17" s="14">
        <f t="shared" si="2"/>
        <v>8766.436</v>
      </c>
      <c r="D17" s="14">
        <f t="shared" si="2"/>
        <v>8250.697</v>
      </c>
      <c r="E17" s="15">
        <f t="shared" si="1"/>
        <v>94.1168908322607</v>
      </c>
    </row>
    <row r="18" spans="1:5" ht="26.25" customHeight="1" thickBot="1">
      <c r="A18" s="6" t="s">
        <v>8</v>
      </c>
      <c r="B18" s="8" t="s">
        <v>15</v>
      </c>
      <c r="C18" s="14">
        <f t="shared" si="2"/>
        <v>8766.436</v>
      </c>
      <c r="D18" s="14">
        <f t="shared" si="2"/>
        <v>8250.697</v>
      </c>
      <c r="E18" s="15">
        <f t="shared" si="1"/>
        <v>94.1168908322607</v>
      </c>
    </row>
    <row r="19" spans="1:5" ht="40.5" customHeight="1" thickBot="1">
      <c r="A19" s="6" t="s">
        <v>18</v>
      </c>
      <c r="B19" s="12" t="s">
        <v>21</v>
      </c>
      <c r="C19" s="14">
        <v>8766.436</v>
      </c>
      <c r="D19" s="14">
        <v>8250.697</v>
      </c>
      <c r="E19" s="15">
        <f t="shared" si="1"/>
        <v>94.1168908322607</v>
      </c>
    </row>
    <row r="20" spans="1:5" ht="26.25" customHeight="1" thickBot="1">
      <c r="A20" s="9"/>
      <c r="B20" s="7" t="s">
        <v>16</v>
      </c>
      <c r="C20" s="16">
        <f>C16+C12</f>
        <v>2043.326</v>
      </c>
      <c r="D20" s="16">
        <f>D16+D12</f>
        <v>1227.4390000000003</v>
      </c>
      <c r="E20" s="13">
        <f t="shared" si="1"/>
        <v>60.0706397314966</v>
      </c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</sheetData>
  <sheetProtection/>
  <mergeCells count="7">
    <mergeCell ref="C3:E3"/>
    <mergeCell ref="A7:E7"/>
    <mergeCell ref="A9:A10"/>
    <mergeCell ref="B9:B10"/>
    <mergeCell ref="A8:C8"/>
    <mergeCell ref="C9:D9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2022-03-08T11:48:49Z</cp:lastPrinted>
  <dcterms:created xsi:type="dcterms:W3CDTF">2009-03-05T07:45:08Z</dcterms:created>
  <dcterms:modified xsi:type="dcterms:W3CDTF">2022-03-08T11:48:51Z</dcterms:modified>
  <cp:category/>
  <cp:version/>
  <cp:contentType/>
  <cp:contentStatus/>
</cp:coreProperties>
</file>